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h " sheetId="1" r:id="rId1"/>
    <sheet name="Załącznik 1i" sheetId="2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</sheets>
  <definedNames/>
  <calcPr fullCalcOnLoad="1"/>
</workbook>
</file>

<file path=xl/sharedStrings.xml><?xml version="1.0" encoding="utf-8"?>
<sst xmlns="http://schemas.openxmlformats.org/spreadsheetml/2006/main" count="277" uniqueCount="165">
  <si>
    <t>Znak sprawy ZSGiH-K/26/5/2020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</si>
  <si>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</si>
  <si>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</si>
  <si>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</si>
  <si>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</si>
  <si>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</si>
  <si>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</si>
  <si>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</si>
  <si>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</si>
  <si>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</si>
  <si>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</si>
  <si>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</si>
  <si>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</si>
  <si>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</si>
  <si>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</si>
  <si>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</si>
  <si>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</si>
  <si>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</si>
  <si>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</si>
  <si>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</si>
  <si>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</si>
  <si>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</si>
  <si>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</si>
  <si>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</si>
  <si>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</si>
  <si>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</si>
  <si>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</si>
  <si>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</si>
  <si>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</si>
  <si>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</si>
  <si>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</si>
  <si>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</si>
  <si>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</si>
  <si>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</si>
  <si>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</si>
  <si>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</si>
  <si>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</si>
  <si>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</si>
  <si>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</si>
  <si>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</si>
  <si>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</si>
  <si>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</si>
  <si>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</si>
  <si>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</si>
  <si>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</si>
  <si>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</si>
  <si>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</si>
  <si>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</si>
  <si>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</si>
  <si>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</si>
  <si>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</si>
  <si>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</si>
  <si>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</si>
  <si>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</si>
  <si>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</si>
  <si>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</si>
  <si>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</si>
  <si>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</si>
  <si>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</si>
  <si>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</si>
  <si>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</si>
  <si>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</si>
  <si>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</si>
  <si>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</si>
  <si>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</si>
  <si>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</si>
  <si>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</si>
  <si>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</si>
  <si>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</si>
  <si>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</si>
  <si>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</si>
  <si>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</si>
  <si>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</si>
  <si>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</si>
  <si>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</si>
  <si>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</si>
  <si>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</si>
  <si>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</si>
  <si>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</si>
  <si>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</si>
  <si>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</si>
  <si>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</si>
  <si>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</si>
  <si>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</si>
  <si>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</si>
  <si>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</si>
  <si>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</si>
  <si>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</si>
  <si>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</si>
  <si>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</si>
  <si>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</si>
  <si>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</si>
  <si>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</si>
  <si>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</si>
  <si>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</si>
  <si>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</si>
  <si>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</si>
  <si>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</si>
  <si>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</si>
  <si>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</si>
  <si>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</si>
  <si>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</si>
  <si>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</si>
  <si>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</si>
  <si>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</si>
  <si>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</si>
  <si>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</si>
  <si>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</si>
  <si>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45.</t>
  </si>
  <si>
    <t>pumpernikiel</t>
  </si>
  <si>
    <t>46.</t>
  </si>
  <si>
    <t>Marmolada wieloowocowa twarda 13kg</t>
  </si>
  <si>
    <t>47.</t>
  </si>
  <si>
    <t>śmietana wiadro 30% 10l</t>
  </si>
  <si>
    <t>48.</t>
  </si>
  <si>
    <t>cukierki michałki 2kg</t>
  </si>
  <si>
    <t>49.</t>
  </si>
  <si>
    <t>klejnoty cukierki 1kg</t>
  </si>
  <si>
    <t>50.</t>
  </si>
  <si>
    <t>cukierki malaga</t>
  </si>
  <si>
    <t>51.</t>
  </si>
  <si>
    <t>cukierkigalaretka owocowa</t>
  </si>
  <si>
    <t>52.</t>
  </si>
  <si>
    <t>Kuwertura</t>
  </si>
  <si>
    <t>53.</t>
  </si>
  <si>
    <t xml:space="preserve">czekolada gorzka 100g 75% </t>
  </si>
  <si>
    <t>54.</t>
  </si>
  <si>
    <t>ser twarogowy 10,50kg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</si>
  <si>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</si>
  <si>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</si>
  <si>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</si>
  <si>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</si>
  <si>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</si>
  <si>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</si>
  <si>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</si>
  <si>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Znak sprawy ZSGiH-K/26 /5/2020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</si>
  <si>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</si>
  <si>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</si>
  <si>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</si>
  <si>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Nazwa i pieczątka firmy</t>
  </si>
  <si>
    <t>Uwagi</t>
  </si>
  <si>
    <t>ciasto sernik wiedeński</t>
  </si>
  <si>
    <t>ciasto sernik z rosą</t>
  </si>
  <si>
    <t>ciasto sernik na zimno</t>
  </si>
  <si>
    <t>ciasto ucierane z owocami (borówki,śliwki</t>
  </si>
  <si>
    <t>ciasto malinowa chmurka</t>
  </si>
  <si>
    <t>babka z metra ZEBRA</t>
  </si>
  <si>
    <t xml:space="preserve">babka z metra </t>
  </si>
  <si>
    <t>ciasto jogurtowo – malinowe</t>
  </si>
  <si>
    <t>ciasto orzechowiec włoski</t>
  </si>
  <si>
    <t>ciasto miodowo – orzechowe</t>
  </si>
  <si>
    <t>ciasto jogurtowe</t>
  </si>
  <si>
    <t>ciasto makowe</t>
  </si>
  <si>
    <t>ciastka owsiane</t>
  </si>
  <si>
    <t>ciastka owsiane z żurawiną</t>
  </si>
  <si>
    <t>ciasto deser szarlotkowy</t>
  </si>
  <si>
    <t>ciasto deser jabłkowo – śmietankowy</t>
  </si>
  <si>
    <t>pączek z pudrem 0,05kg</t>
  </si>
  <si>
    <t>szt</t>
  </si>
  <si>
    <t>piernik kasztelański</t>
  </si>
  <si>
    <t>groszek ptysiowy</t>
  </si>
  <si>
    <t>muffinka   0,08kg</t>
  </si>
  <si>
    <t>mieszanka deserowa</t>
  </si>
  <si>
    <t>brutto</t>
  </si>
  <si>
    <t>……………………………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</si>
</sst>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&quot; zł&quot;_-;\-* #,##0.00&quot; zł&quot;_-;_-* \-??&quot; zł&quot;_-;_-@_-"/>
    <numFmt numFmtId="167" formatCode="&quot;Prawda&quot;;&quot;Prawda&quot;;&quot;Fałsz&quot;"/>
    <numFmt numFmtId="168" formatCode="#,##0.00&quot; zł &quot;;#,##0.00&quot; zł &quot;;\-#&quot; zł &quot;;\ @\ 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14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7" fontId="0" fillId="0" borderId="0" applyBorder="0" applyProtection="0">
      <alignment/>
    </xf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/>
    </xf>
    <xf numFmtId="164" fontId="2" fillId="0" borderId="0" xfId="0" applyFont="1" applyFill="1" applyBorder="1" applyAlignment="1">
      <alignment horizontal="left" indent="2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right"/>
    </xf>
    <xf numFmtId="164" fontId="14" fillId="0" borderId="0" xfId="0" applyFont="1" applyFill="1" applyBorder="1" applyAlignment="1">
      <alignment horizontal="left" indent="2"/>
    </xf>
    <xf numFmtId="164" fontId="13" fillId="0" borderId="0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1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16" fillId="0" borderId="0" xfId="0" applyFont="1" applyAlignment="1">
      <alignment horizontal="right"/>
    </xf>
    <xf numFmtId="168" fontId="0" fillId="0" borderId="0" xfId="21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/>
    </xf>
    <xf numFmtId="164" fontId="16" fillId="0" borderId="0" xfId="0" applyFont="1" applyAlignment="1">
      <alignment horizontal="right" vertical="center"/>
    </xf>
    <xf numFmtId="168" fontId="0" fillId="0" borderId="0" xfId="21" applyNumberFormat="1" applyFont="1" applyFill="1" applyBorder="1" applyAlignment="1" applyProtection="1">
      <alignment/>
      <protection/>
    </xf>
    <xf numFmtId="164" fontId="16" fillId="0" borderId="0" xfId="0" applyFont="1" applyAlignment="1">
      <alignment vertical="center"/>
    </xf>
    <xf numFmtId="164" fontId="14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4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5"/>
  <sheetViews>
    <sheetView tabSelected="1" workbookViewId="0" topLeftCell="B1">
      <selection activeCell="A1" sqref="A1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27.7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3"/>
      <c r="I15" s="13"/>
      <c r="J15" s="13"/>
      <c r="K15" s="7"/>
    </row>
    <row r="16" spans="1:11" ht="15.75" customHeight="1">
      <c r="A16" s="9" t="s">
        <v>35</v>
      </c>
      <c r="B16" s="10" t="s">
        <v>36</v>
      </c>
      <c r="C16" s="11" t="s">
        <v>32</v>
      </c>
      <c r="D16" s="7">
        <v>1</v>
      </c>
      <c r="E16" s="12"/>
      <c r="F16" s="13"/>
      <c r="G16" s="14"/>
      <c r="H16" s="13"/>
      <c r="I16" s="13"/>
      <c r="J16" s="13"/>
      <c r="K16" s="7"/>
    </row>
    <row r="17" spans="1:11" ht="27.75">
      <c r="A17" s="9" t="s">
        <v>37</v>
      </c>
      <c r="B17" s="10" t="s">
        <v>38</v>
      </c>
      <c r="C17" s="11" t="s">
        <v>32</v>
      </c>
      <c r="D17" s="7">
        <v>1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3"/>
      <c r="I18" s="13"/>
      <c r="J18" s="13"/>
      <c r="K18" s="7"/>
    </row>
    <row r="19" spans="1:11" ht="27.7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5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5</v>
      </c>
      <c r="E21" s="12"/>
      <c r="F21" s="13"/>
      <c r="G21" s="14"/>
      <c r="H21" s="13"/>
      <c r="I21" s="13"/>
      <c r="J21" s="13"/>
      <c r="K21" s="7"/>
    </row>
    <row r="22" spans="1:11" ht="27.7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3"/>
      <c r="I24" s="13"/>
      <c r="J24" s="13"/>
      <c r="K24" s="7"/>
    </row>
    <row r="25" spans="1:11" ht="27.7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2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3"/>
      <c r="I32" s="13"/>
      <c r="J32" s="13"/>
      <c r="K32" s="7"/>
    </row>
    <row r="33" spans="1:11" ht="40.5">
      <c r="A33" s="9" t="s">
        <v>69</v>
      </c>
      <c r="B33" s="10" t="s">
        <v>70</v>
      </c>
      <c r="C33" s="11" t="s">
        <v>32</v>
      </c>
      <c r="D33" s="7">
        <v>1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3"/>
      <c r="I34" s="13"/>
      <c r="J34" s="13"/>
      <c r="K34" s="7"/>
    </row>
    <row r="35" spans="1:11" ht="27.7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3"/>
      <c r="I36" s="13"/>
      <c r="J36" s="13"/>
      <c r="K36" s="7"/>
    </row>
    <row r="37" spans="1:11" ht="27.7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3"/>
      <c r="I37" s="13"/>
      <c r="J37" s="13"/>
      <c r="K37" s="7"/>
    </row>
    <row r="38" spans="1:11" ht="40.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3"/>
      <c r="I38" s="13"/>
      <c r="J38" s="13"/>
      <c r="K38" s="7"/>
    </row>
    <row r="39" spans="1:11" ht="27.7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20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20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10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112</v>
      </c>
      <c r="B54" s="10" t="s">
        <v>113</v>
      </c>
      <c r="C54" s="11" t="s">
        <v>32</v>
      </c>
      <c r="D54" s="7">
        <v>60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114</v>
      </c>
      <c r="B55" s="10" t="s">
        <v>115</v>
      </c>
      <c r="C55" s="11" t="s">
        <v>32</v>
      </c>
      <c r="D55" s="7">
        <v>10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116</v>
      </c>
      <c r="B56" s="10" t="s">
        <v>117</v>
      </c>
      <c r="C56" s="11" t="s">
        <v>19</v>
      </c>
      <c r="D56" s="7">
        <v>10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118</v>
      </c>
      <c r="B57" s="10" t="s">
        <v>119</v>
      </c>
      <c r="C57" s="11" t="s">
        <v>19</v>
      </c>
      <c r="D57" s="7">
        <v>10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120</v>
      </c>
      <c r="B58" s="10" t="s">
        <v>121</v>
      </c>
      <c r="C58" s="11" t="s">
        <v>19</v>
      </c>
      <c r="D58" s="7">
        <v>20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122</v>
      </c>
      <c r="B59" s="10" t="s">
        <v>123</v>
      </c>
      <c r="C59" s="11" t="s">
        <v>19</v>
      </c>
      <c r="D59" s="7">
        <v>10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124</v>
      </c>
      <c r="B60" s="10" t="s">
        <v>125</v>
      </c>
      <c r="C60" s="11" t="s">
        <v>32</v>
      </c>
      <c r="D60" s="7">
        <v>200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126</v>
      </c>
      <c r="B61" s="10" t="s">
        <v>127</v>
      </c>
      <c r="C61" s="11" t="s">
        <v>32</v>
      </c>
      <c r="D61" s="7">
        <v>10</v>
      </c>
      <c r="E61" s="12"/>
      <c r="F61" s="13"/>
      <c r="G61" s="14"/>
      <c r="H61" s="13"/>
      <c r="I61" s="13"/>
      <c r="J61" s="13"/>
      <c r="K61" s="7"/>
    </row>
    <row r="62" spans="1:11" ht="15" customHeight="1">
      <c r="A62" s="7" t="s">
        <v>128</v>
      </c>
      <c r="B62" s="7"/>
      <c r="C62" s="7"/>
      <c r="D62" s="7"/>
      <c r="E62" s="7"/>
      <c r="F62" s="7"/>
      <c r="G62" s="7"/>
      <c r="H62" s="13">
        <f>SUM(H8:H61)</f>
        <v>0</v>
      </c>
      <c r="I62" s="13">
        <f>SUM(I8:I61)</f>
        <v>0</v>
      </c>
      <c r="J62" s="13">
        <f>SUM(J8:J61)</f>
        <v>0</v>
      </c>
      <c r="K62" s="7"/>
    </row>
    <row r="64" spans="2:4" ht="15" customHeight="1">
      <c r="B64" s="15" t="s">
        <v>129</v>
      </c>
      <c r="C64" s="16">
        <f>I62</f>
        <v>0</v>
      </c>
      <c r="D64" s="16"/>
    </row>
    <row r="65" ht="15">
      <c r="B65" s="17"/>
    </row>
    <row r="66" spans="2:6" ht="15" customHeight="1">
      <c r="B66" s="18" t="s">
        <v>130</v>
      </c>
      <c r="C66" s="16">
        <f>H62</f>
        <v>0</v>
      </c>
      <c r="D66" s="16"/>
      <c r="E66" s="19"/>
      <c r="F66" s="20"/>
    </row>
    <row r="67" ht="15">
      <c r="B67" s="21"/>
    </row>
    <row r="69" spans="2:4" ht="15" customHeight="1">
      <c r="B69" s="15" t="s">
        <v>131</v>
      </c>
      <c r="C69" s="16">
        <f>J62</f>
        <v>0</v>
      </c>
      <c r="D69" s="16"/>
    </row>
    <row r="71" ht="15">
      <c r="B71" s="22" t="s">
        <v>132</v>
      </c>
    </row>
    <row r="74" ht="15">
      <c r="I74" s="23" t="s">
        <v>133</v>
      </c>
    </row>
    <row r="75" ht="15">
      <c r="I75" s="23" t="s">
        <v>134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40"/>
  <sheetViews>
    <sheetView workbookViewId="0" topLeftCell="A1">
      <selection activeCell="A1" sqref="A1"/>
    </sheetView>
  </sheetViews>
  <sheetFormatPr defaultColWidth="8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  <col min="12" max="16384" width="8.875" style="0" customWidth="1"/>
  </cols>
  <sheetData>
    <row r="1" spans="1:2" ht="15">
      <c r="A1" s="24" t="s">
        <v>135</v>
      </c>
      <c r="B1" s="24"/>
    </row>
    <row r="2" spans="1:11" ht="18.75">
      <c r="A2" s="25" t="s">
        <v>136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26" t="s">
        <v>137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7" ht="18.75">
      <c r="A4" s="27" t="s">
        <v>138</v>
      </c>
      <c r="B4" s="27"/>
      <c r="C4" s="28" t="s">
        <v>4</v>
      </c>
      <c r="D4" s="28"/>
      <c r="E4" s="28"/>
      <c r="F4" s="28"/>
      <c r="G4" s="28"/>
    </row>
    <row r="5" spans="1:2" ht="15">
      <c r="A5" s="27" t="s">
        <v>139</v>
      </c>
      <c r="B5" s="27"/>
    </row>
    <row r="6" spans="1:11" ht="15" customHeight="1">
      <c r="A6" s="29" t="s">
        <v>6</v>
      </c>
      <c r="B6" s="29" t="s">
        <v>7</v>
      </c>
      <c r="C6" s="29" t="s">
        <v>8</v>
      </c>
      <c r="D6" s="29" t="s">
        <v>9</v>
      </c>
      <c r="E6" s="29" t="s">
        <v>10</v>
      </c>
      <c r="F6" s="29"/>
      <c r="G6" s="29" t="s">
        <v>11</v>
      </c>
      <c r="H6" s="29" t="s">
        <v>12</v>
      </c>
      <c r="I6" s="29" t="s">
        <v>13</v>
      </c>
      <c r="J6" s="29"/>
      <c r="K6" s="30" t="s">
        <v>140</v>
      </c>
    </row>
    <row r="7" spans="1:11" ht="15">
      <c r="A7" s="29"/>
      <c r="B7" s="29"/>
      <c r="C7" s="29"/>
      <c r="D7" s="29"/>
      <c r="E7" s="31" t="s">
        <v>15</v>
      </c>
      <c r="F7" s="31" t="s">
        <v>16</v>
      </c>
      <c r="G7" s="29"/>
      <c r="H7" s="29"/>
      <c r="I7" s="31" t="s">
        <v>15</v>
      </c>
      <c r="J7" s="31" t="s">
        <v>16</v>
      </c>
      <c r="K7" s="30"/>
    </row>
    <row r="8" spans="1:11" ht="16.5">
      <c r="A8" s="30" t="s">
        <v>17</v>
      </c>
      <c r="B8" s="30" t="s">
        <v>141</v>
      </c>
      <c r="C8" s="32" t="s">
        <v>19</v>
      </c>
      <c r="D8" s="33">
        <v>20</v>
      </c>
      <c r="E8" s="34"/>
      <c r="F8" s="13"/>
      <c r="G8" s="14"/>
      <c r="H8" s="13"/>
      <c r="I8" s="13"/>
      <c r="J8" s="13"/>
      <c r="K8" s="31"/>
    </row>
    <row r="9" spans="1:11" ht="16.5">
      <c r="A9" s="30" t="s">
        <v>20</v>
      </c>
      <c r="B9" s="30" t="s">
        <v>142</v>
      </c>
      <c r="C9" s="32" t="s">
        <v>19</v>
      </c>
      <c r="D9" s="33">
        <v>20</v>
      </c>
      <c r="E9" s="34"/>
      <c r="F9" s="13"/>
      <c r="G9" s="14"/>
      <c r="H9" s="13"/>
      <c r="I9" s="13"/>
      <c r="J9" s="13"/>
      <c r="K9" s="31"/>
    </row>
    <row r="10" spans="1:11" ht="16.5">
      <c r="A10" s="30" t="s">
        <v>22</v>
      </c>
      <c r="B10" s="30" t="s">
        <v>143</v>
      </c>
      <c r="C10" s="32" t="s">
        <v>19</v>
      </c>
      <c r="D10" s="33">
        <v>10</v>
      </c>
      <c r="E10" s="34"/>
      <c r="F10" s="13"/>
      <c r="G10" s="14"/>
      <c r="H10" s="13"/>
      <c r="I10" s="13"/>
      <c r="J10" s="13"/>
      <c r="K10" s="31"/>
    </row>
    <row r="11" spans="1:11" ht="16.5">
      <c r="A11" s="30" t="s">
        <v>24</v>
      </c>
      <c r="B11" s="30" t="s">
        <v>144</v>
      </c>
      <c r="C11" s="32" t="s">
        <v>19</v>
      </c>
      <c r="D11" s="33">
        <v>60</v>
      </c>
      <c r="E11" s="34"/>
      <c r="F11" s="13"/>
      <c r="G11" s="14"/>
      <c r="H11" s="13"/>
      <c r="I11" s="13"/>
      <c r="J11" s="13"/>
      <c r="K11" s="31"/>
    </row>
    <row r="12" spans="1:11" ht="16.5">
      <c r="A12" s="30" t="s">
        <v>26</v>
      </c>
      <c r="B12" s="30" t="s">
        <v>145</v>
      </c>
      <c r="C12" s="32" t="s">
        <v>19</v>
      </c>
      <c r="D12" s="33">
        <v>60</v>
      </c>
      <c r="E12" s="34"/>
      <c r="F12" s="13"/>
      <c r="G12" s="14"/>
      <c r="H12" s="13"/>
      <c r="I12" s="13"/>
      <c r="J12" s="13"/>
      <c r="K12" s="31"/>
    </row>
    <row r="13" spans="1:11" ht="16.5">
      <c r="A13" s="30" t="s">
        <v>28</v>
      </c>
      <c r="B13" s="30" t="s">
        <v>146</v>
      </c>
      <c r="C13" s="32" t="s">
        <v>19</v>
      </c>
      <c r="D13" s="35">
        <v>60</v>
      </c>
      <c r="E13" s="34"/>
      <c r="F13" s="13"/>
      <c r="G13" s="14"/>
      <c r="H13" s="13"/>
      <c r="I13" s="13"/>
      <c r="J13" s="13"/>
      <c r="K13" s="31"/>
    </row>
    <row r="14" spans="1:11" ht="16.5">
      <c r="A14" s="30" t="s">
        <v>30</v>
      </c>
      <c r="B14" s="36" t="s">
        <v>147</v>
      </c>
      <c r="C14" s="32" t="s">
        <v>19</v>
      </c>
      <c r="D14" s="33">
        <v>60</v>
      </c>
      <c r="E14" s="34"/>
      <c r="F14" s="13"/>
      <c r="G14" s="14"/>
      <c r="H14" s="13"/>
      <c r="I14" s="13"/>
      <c r="J14" s="13"/>
      <c r="K14" s="31"/>
    </row>
    <row r="15" spans="1:11" ht="16.5">
      <c r="A15" s="30" t="s">
        <v>33</v>
      </c>
      <c r="B15" s="30" t="s">
        <v>148</v>
      </c>
      <c r="C15" s="32" t="s">
        <v>19</v>
      </c>
      <c r="D15" s="33">
        <v>60</v>
      </c>
      <c r="E15" s="34"/>
      <c r="F15" s="13"/>
      <c r="G15" s="14"/>
      <c r="H15" s="13"/>
      <c r="I15" s="13"/>
      <c r="J15" s="13"/>
      <c r="K15" s="31"/>
    </row>
    <row r="16" spans="1:11" ht="16.5">
      <c r="A16" s="30" t="s">
        <v>35</v>
      </c>
      <c r="B16" s="30" t="s">
        <v>149</v>
      </c>
      <c r="C16" s="32" t="s">
        <v>19</v>
      </c>
      <c r="D16" s="33">
        <v>20</v>
      </c>
      <c r="E16" s="34"/>
      <c r="F16" s="13"/>
      <c r="G16" s="14"/>
      <c r="H16" s="13"/>
      <c r="I16" s="13"/>
      <c r="J16" s="13"/>
      <c r="K16" s="31"/>
    </row>
    <row r="17" spans="1:11" ht="16.5">
      <c r="A17" s="30" t="s">
        <v>37</v>
      </c>
      <c r="B17" s="30" t="s">
        <v>150</v>
      </c>
      <c r="C17" s="32" t="s">
        <v>19</v>
      </c>
      <c r="D17" s="33">
        <v>30</v>
      </c>
      <c r="E17" s="34"/>
      <c r="F17" s="13"/>
      <c r="G17" s="14"/>
      <c r="H17" s="13"/>
      <c r="I17" s="13"/>
      <c r="J17" s="13"/>
      <c r="K17" s="31"/>
    </row>
    <row r="18" spans="1:11" ht="16.5">
      <c r="A18" s="30" t="s">
        <v>39</v>
      </c>
      <c r="B18" s="30" t="s">
        <v>151</v>
      </c>
      <c r="C18" s="32" t="s">
        <v>19</v>
      </c>
      <c r="D18" s="33">
        <v>60</v>
      </c>
      <c r="E18" s="34"/>
      <c r="F18" s="13"/>
      <c r="G18" s="14"/>
      <c r="H18" s="13"/>
      <c r="I18" s="13"/>
      <c r="J18" s="13"/>
      <c r="K18" s="31"/>
    </row>
    <row r="19" spans="1:11" ht="16.5">
      <c r="A19" s="30" t="s">
        <v>41</v>
      </c>
      <c r="B19" s="30" t="s">
        <v>152</v>
      </c>
      <c r="C19" s="32" t="s">
        <v>19</v>
      </c>
      <c r="D19" s="33">
        <v>30</v>
      </c>
      <c r="E19" s="34"/>
      <c r="F19" s="13"/>
      <c r="G19" s="14"/>
      <c r="H19" s="13"/>
      <c r="I19" s="13"/>
      <c r="J19" s="13"/>
      <c r="K19" s="31"/>
    </row>
    <row r="20" spans="1:11" ht="16.5">
      <c r="A20" s="30" t="s">
        <v>43</v>
      </c>
      <c r="B20" s="30" t="s">
        <v>153</v>
      </c>
      <c r="C20" s="32" t="s">
        <v>19</v>
      </c>
      <c r="D20" s="33">
        <v>20</v>
      </c>
      <c r="E20" s="34"/>
      <c r="F20" s="13"/>
      <c r="G20" s="14"/>
      <c r="H20" s="13"/>
      <c r="I20" s="13"/>
      <c r="J20" s="13"/>
      <c r="K20" s="31"/>
    </row>
    <row r="21" spans="1:11" ht="16.5">
      <c r="A21" s="30" t="s">
        <v>45</v>
      </c>
      <c r="B21" s="30" t="s">
        <v>154</v>
      </c>
      <c r="C21" s="32" t="s">
        <v>19</v>
      </c>
      <c r="D21" s="33">
        <v>20</v>
      </c>
      <c r="E21" s="34"/>
      <c r="F21" s="13"/>
      <c r="G21" s="14"/>
      <c r="H21" s="13"/>
      <c r="I21" s="13"/>
      <c r="J21" s="13"/>
      <c r="K21" s="31"/>
    </row>
    <row r="22" spans="1:11" ht="16.5">
      <c r="A22" s="30" t="s">
        <v>47</v>
      </c>
      <c r="B22" s="30" t="s">
        <v>155</v>
      </c>
      <c r="C22" s="32" t="s">
        <v>19</v>
      </c>
      <c r="D22" s="33">
        <v>60</v>
      </c>
      <c r="E22" s="34"/>
      <c r="F22" s="13"/>
      <c r="G22" s="14"/>
      <c r="H22" s="13"/>
      <c r="I22" s="13"/>
      <c r="J22" s="13"/>
      <c r="K22" s="31"/>
    </row>
    <row r="23" spans="1:11" ht="16.5">
      <c r="A23" s="30" t="s">
        <v>49</v>
      </c>
      <c r="B23" s="30" t="s">
        <v>156</v>
      </c>
      <c r="C23" s="32" t="s">
        <v>19</v>
      </c>
      <c r="D23" s="33">
        <v>60</v>
      </c>
      <c r="E23" s="34"/>
      <c r="F23" s="13"/>
      <c r="G23" s="14"/>
      <c r="H23" s="13"/>
      <c r="I23" s="13"/>
      <c r="J23" s="13"/>
      <c r="K23" s="31"/>
    </row>
    <row r="24" spans="1:11" ht="16.5">
      <c r="A24" s="30" t="s">
        <v>51</v>
      </c>
      <c r="B24" s="30" t="s">
        <v>157</v>
      </c>
      <c r="C24" s="32" t="s">
        <v>158</v>
      </c>
      <c r="D24" s="33">
        <v>800</v>
      </c>
      <c r="E24" s="34"/>
      <c r="F24" s="13"/>
      <c r="G24" s="14"/>
      <c r="H24" s="13"/>
      <c r="I24" s="13"/>
      <c r="J24" s="13"/>
      <c r="K24" s="31"/>
    </row>
    <row r="25" spans="1:11" ht="16.5">
      <c r="A25" s="30" t="s">
        <v>53</v>
      </c>
      <c r="B25" s="30" t="s">
        <v>159</v>
      </c>
      <c r="C25" s="32" t="s">
        <v>19</v>
      </c>
      <c r="D25" s="33">
        <v>40</v>
      </c>
      <c r="E25" s="34"/>
      <c r="F25" s="13"/>
      <c r="G25" s="14"/>
      <c r="H25" s="13"/>
      <c r="I25" s="13"/>
      <c r="J25" s="13"/>
      <c r="K25" s="31"/>
    </row>
    <row r="26" spans="1:11" ht="16.5">
      <c r="A26" s="30" t="s">
        <v>55</v>
      </c>
      <c r="B26" s="30" t="s">
        <v>160</v>
      </c>
      <c r="C26" s="32" t="s">
        <v>19</v>
      </c>
      <c r="D26" s="33">
        <v>40</v>
      </c>
      <c r="E26" s="34"/>
      <c r="F26" s="13"/>
      <c r="G26" s="14"/>
      <c r="H26" s="13"/>
      <c r="I26" s="13"/>
      <c r="J26" s="13"/>
      <c r="K26" s="31"/>
    </row>
    <row r="27" spans="1:11" ht="16.5">
      <c r="A27" s="30" t="s">
        <v>57</v>
      </c>
      <c r="B27" s="30" t="s">
        <v>161</v>
      </c>
      <c r="C27" s="32" t="s">
        <v>158</v>
      </c>
      <c r="D27" s="33">
        <v>1600</v>
      </c>
      <c r="E27" s="34"/>
      <c r="F27" s="13"/>
      <c r="G27" s="14"/>
      <c r="H27" s="13"/>
      <c r="I27" s="13"/>
      <c r="J27" s="13"/>
      <c r="K27" s="31"/>
    </row>
    <row r="28" spans="1:11" ht="16.5">
      <c r="A28" s="30" t="s">
        <v>63</v>
      </c>
      <c r="B28" s="30" t="s">
        <v>162</v>
      </c>
      <c r="C28" s="32" t="s">
        <v>19</v>
      </c>
      <c r="D28" s="33">
        <v>50</v>
      </c>
      <c r="E28" s="34"/>
      <c r="F28" s="13"/>
      <c r="G28" s="14"/>
      <c r="H28" s="13"/>
      <c r="I28" s="13"/>
      <c r="J28" s="13"/>
      <c r="K28" s="31"/>
    </row>
    <row r="29" spans="1:11" ht="15" customHeight="1">
      <c r="A29" s="29" t="s">
        <v>128</v>
      </c>
      <c r="B29" s="29"/>
      <c r="C29" s="29"/>
      <c r="D29" s="29"/>
      <c r="E29" s="29"/>
      <c r="F29" s="29"/>
      <c r="G29" s="29"/>
      <c r="H29" s="13">
        <f>SUM(H8:H28)</f>
        <v>0</v>
      </c>
      <c r="I29" s="13">
        <f>SUM(I8:I28)</f>
        <v>0</v>
      </c>
      <c r="J29" s="13">
        <f>SUM(J8:J28)</f>
        <v>0</v>
      </c>
      <c r="K29" s="31"/>
    </row>
    <row r="31" spans="2:4" ht="15" customHeight="1">
      <c r="B31" s="37" t="s">
        <v>129</v>
      </c>
      <c r="C31" s="38">
        <f>I29</f>
        <v>0</v>
      </c>
      <c r="D31" s="38"/>
    </row>
    <row r="32" ht="15">
      <c r="B32" s="39"/>
    </row>
    <row r="33" spans="2:5" ht="15" customHeight="1">
      <c r="B33" s="40" t="s">
        <v>130</v>
      </c>
      <c r="C33" s="38">
        <f>H29</f>
        <v>0</v>
      </c>
      <c r="D33" s="38"/>
      <c r="E33" s="41"/>
    </row>
    <row r="34" ht="15">
      <c r="B34" s="42"/>
    </row>
    <row r="36" spans="2:9" ht="15" customHeight="1">
      <c r="B36" s="37" t="s">
        <v>163</v>
      </c>
      <c r="C36" s="38">
        <f>J29</f>
        <v>0</v>
      </c>
      <c r="D36" s="38"/>
      <c r="I36" s="43"/>
    </row>
    <row r="37" spans="2:9" ht="15">
      <c r="B37" s="44" t="s">
        <v>132</v>
      </c>
      <c r="C37"/>
      <c r="I37" s="43"/>
    </row>
    <row r="39" ht="15">
      <c r="J39" t="s">
        <v>164</v>
      </c>
    </row>
    <row r="40" spans="9:11" ht="15" customHeight="1">
      <c r="I40" s="45" t="s">
        <v>134</v>
      </c>
      <c r="J40" s="45"/>
      <c r="K40" s="45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  <mergeCell ref="I40:K40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3">
      <selection activeCell="C99" sqref="C99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2">
      <selection activeCell="C74" sqref="C74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2">
      <selection activeCell="C51" sqref="C51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3">
      <selection activeCell="C75" sqref="C75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B1">
      <selection activeCell="C18" sqref="C1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B40">
      <selection activeCell="C71" sqref="C71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C37" sqref="C37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2020-12-16T09:17:39Z</cp:lastPrinted>
  <dcterms:modified xsi:type="dcterms:W3CDTF">2020-12-16T09:17:47Z</dcterms:modified>
  <cp:category/>
  <cp:version/>
  <cp:contentType/>
  <cp:contentStatus/>
  <cp:revision>48</cp:revision>
</cp:coreProperties>
</file>